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<sst xmlns="http://schemas.openxmlformats.org/spreadsheetml/2006/main" count="176" uniqueCount="98">
  <si>
    <t>工事費内訳書</t>
  </si>
  <si>
    <t>住　　　　所</t>
  </si>
  <si>
    <t>商号又は名称</t>
  </si>
  <si>
    <t>代 表 者 名</t>
  </si>
  <si>
    <t>工 事 名</t>
  </si>
  <si>
    <t>Ｒ８徳土　国道４３８号　佐・下　道路改良工事（６）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</si>
  <si>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</si>
  <si>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</si>
  <si>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</si>
  <si>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</si>
  <si>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</si>
  <si>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</si>
  <si>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</si>
  <si>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</si>
  <si>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</si>
  <si>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残土処理工</t>
  </si>
  <si>
    <t>土砂等運搬</t>
  </si>
  <si>
    <t>m3</t>
  </si>
  <si>
    <t xml:space="preserve">積込(ﾙｰｽﾞ)　</t>
  </si>
  <si>
    <t>残土等処分</t>
  </si>
  <si>
    <t>擁壁工</t>
  </si>
  <si>
    <t>作業土工</t>
  </si>
  <si>
    <t>床掘り</t>
  </si>
  <si>
    <t>埋戻し</t>
  </si>
  <si>
    <t>場所打擁壁工(構造物単位)</t>
  </si>
  <si>
    <t>重力式擁壁</t>
  </si>
  <si>
    <t>鉄筋　
　ｶﾞｰﾄﾞﾚｰﾙ補強筋</t>
  </si>
  <si>
    <t>t</t>
  </si>
  <si>
    <t>平張ｺﾝｸﾘｰﾄ</t>
  </si>
  <si>
    <t>m2</t>
  </si>
  <si>
    <t>場所打擁壁工
　舗装止擁壁</t>
  </si>
  <si>
    <t>基礎材</t>
  </si>
  <si>
    <t xml:space="preserve">ｺﾝｸﾘｰﾄ　</t>
  </si>
  <si>
    <t>型枠</t>
  </si>
  <si>
    <t>目地板</t>
  </si>
  <si>
    <t>石･ﾌﾞﾛｯｸ積(張)工</t>
  </si>
  <si>
    <t>床掘り(掘削)</t>
  </si>
  <si>
    <t>基面整正</t>
  </si>
  <si>
    <t>ｺﾝｸﾘｰﾄﾌﾞﾛｯｸ工(ｺﾝｸﾘｰﾄﾌﾞﾛｯｸ積)</t>
  </si>
  <si>
    <t>現場打基礎ｺﾝｸﾘｰﾄ
　基礎材無</t>
  </si>
  <si>
    <t>m</t>
  </si>
  <si>
    <t>現場打基礎ｺﾝｸﾘｰﾄ
　基礎材有</t>
  </si>
  <si>
    <t>現場打小口止ｺﾝｸﾘｰﾄ</t>
  </si>
  <si>
    <t>ｺﾝｸﾘｰﾄ(間知)ﾌﾞﾛｯｸ積</t>
  </si>
  <si>
    <t>胴込･裏込材(砕石)</t>
  </si>
  <si>
    <t>目地板
　現場打天端ｺﾝｸﾘｰﾄ</t>
  </si>
  <si>
    <t>現場打天端ｺﾝｸﾘｰﾄ</t>
  </si>
  <si>
    <t xml:space="preserve">平張りｺﾝｸﾘｰﾄ　</t>
  </si>
  <si>
    <t>流入部ｺﾝｸﾘｰﾄ</t>
  </si>
  <si>
    <t>排水構造物工</t>
  </si>
  <si>
    <t>側溝工</t>
  </si>
  <si>
    <t>ﾌﾟﾚｷｬｽﾄU型側溝
　1号　基礎材有</t>
  </si>
  <si>
    <t>側溝蓋</t>
  </si>
  <si>
    <t>枚</t>
  </si>
  <si>
    <t>管渠工</t>
  </si>
  <si>
    <t xml:space="preserve">1号管渠　</t>
  </si>
  <si>
    <t xml:space="preserve">2号管渠　</t>
  </si>
  <si>
    <t>集水桝･ﾏﾝﾎｰﾙ工</t>
  </si>
  <si>
    <t>現場打ち集水桝
　17号</t>
  </si>
  <si>
    <t>箇所</t>
  </si>
  <si>
    <t>鋼製桝蓋
　17号</t>
  </si>
  <si>
    <t>排水工</t>
  </si>
  <si>
    <t>小段排水</t>
  </si>
  <si>
    <t xml:space="preserve">防護柵工　</t>
  </si>
  <si>
    <t xml:space="preserve">防止柵工　</t>
  </si>
  <si>
    <t xml:space="preserve">転落(横断)防止柵　</t>
  </si>
  <si>
    <t xml:space="preserve">路側防護柵工　</t>
  </si>
  <si>
    <t xml:space="preserve">ｶﾞｰﾄﾞﾚｰﾙ　</t>
  </si>
  <si>
    <t>構造物撤去工</t>
  </si>
  <si>
    <t>排水構造物撤去工</t>
  </si>
  <si>
    <t>鉄筋ｺﾝｸﾘｰﾄ台付管撤去</t>
  </si>
  <si>
    <t>仮設工</t>
  </si>
  <si>
    <t>交通管理工</t>
  </si>
  <si>
    <t>交通誘導警備員
　A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</si>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</sst>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G11+G17+G30+G46+G61+G66+G69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30.0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30.0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230.0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5">
        <f>G18+G21+G25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100.0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50.0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4" t="n">
        <v>0.12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31.0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G26+G27+G28+G29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29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17</v>
      </c>
      <c r="F27" s="14" t="n">
        <v>0.9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29</v>
      </c>
      <c r="F28" s="13" t="n">
        <v>9.0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29</v>
      </c>
      <c r="F29" s="14" t="n">
        <v>0.1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35</v>
      </c>
      <c r="C30" s="11"/>
      <c r="D30" s="11"/>
      <c r="E30" s="12" t="s">
        <v>13</v>
      </c>
      <c r="F30" s="13" t="n">
        <v>1.0</v>
      </c>
      <c r="G30" s="15">
        <f>G31+G36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21</v>
      </c>
      <c r="D31" s="11"/>
      <c r="E31" s="12" t="s">
        <v>13</v>
      </c>
      <c r="F31" s="13" t="n">
        <v>1.0</v>
      </c>
      <c r="G31" s="15">
        <f>G32+G33+G34+G35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17</v>
      </c>
      <c r="F32" s="13" t="n">
        <v>30.0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22</v>
      </c>
      <c r="E33" s="12" t="s">
        <v>17</v>
      </c>
      <c r="F33" s="13" t="n">
        <v>140.0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23</v>
      </c>
      <c r="E34" s="12" t="s">
        <v>17</v>
      </c>
      <c r="F34" s="13" t="n">
        <v>10.0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37</v>
      </c>
      <c r="E35" s="12" t="s">
        <v>29</v>
      </c>
      <c r="F35" s="13" t="n">
        <v>20.0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38</v>
      </c>
      <c r="D36" s="11"/>
      <c r="E36" s="12" t="s">
        <v>13</v>
      </c>
      <c r="F36" s="13" t="n">
        <v>1.0</v>
      </c>
      <c r="G36" s="15">
        <f>G37+G38+G39+G40+G41+G42+G43+G44+G45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39</v>
      </c>
      <c r="E37" s="12" t="s">
        <v>40</v>
      </c>
      <c r="F37" s="13" t="n">
        <v>30.0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41</v>
      </c>
      <c r="E38" s="12" t="s">
        <v>40</v>
      </c>
      <c r="F38" s="13" t="n">
        <v>44.0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42</v>
      </c>
      <c r="E39" s="12" t="s">
        <v>17</v>
      </c>
      <c r="F39" s="13" t="n">
        <v>3.0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43</v>
      </c>
      <c r="E40" s="12" t="s">
        <v>29</v>
      </c>
      <c r="F40" s="13" t="n">
        <v>137.0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44</v>
      </c>
      <c r="E41" s="12" t="s">
        <v>17</v>
      </c>
      <c r="F41" s="13" t="n">
        <v>48.0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45</v>
      </c>
      <c r="E42" s="12" t="s">
        <v>29</v>
      </c>
      <c r="F42" s="14" t="n">
        <v>0.6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46</v>
      </c>
      <c r="E43" s="12" t="s">
        <v>17</v>
      </c>
      <c r="F43" s="13" t="n">
        <v>6.0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47</v>
      </c>
      <c r="E44" s="12" t="s">
        <v>17</v>
      </c>
      <c r="F44" s="13" t="n">
        <v>6.0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48</v>
      </c>
      <c r="E45" s="12" t="s">
        <v>17</v>
      </c>
      <c r="F45" s="14" t="n">
        <v>0.6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49</v>
      </c>
      <c r="C46" s="11"/>
      <c r="D46" s="11"/>
      <c r="E46" s="12" t="s">
        <v>13</v>
      </c>
      <c r="F46" s="13" t="n">
        <v>1.0</v>
      </c>
      <c r="G46" s="15">
        <f>G47+G50+G53+G56+G59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21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22</v>
      </c>
      <c r="E48" s="12" t="s">
        <v>17</v>
      </c>
      <c r="F48" s="13" t="n">
        <v>60.0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23</v>
      </c>
      <c r="E49" s="12" t="s">
        <v>17</v>
      </c>
      <c r="F49" s="13" t="n">
        <v>30.0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50</v>
      </c>
      <c r="D50" s="11"/>
      <c r="E50" s="12" t="s">
        <v>13</v>
      </c>
      <c r="F50" s="13" t="n">
        <v>1.0</v>
      </c>
      <c r="G50" s="15">
        <f>G51+G52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51</v>
      </c>
      <c r="E51" s="12" t="s">
        <v>40</v>
      </c>
      <c r="F51" s="13" t="n">
        <v>49.0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52</v>
      </c>
      <c r="E52" s="12" t="s">
        <v>53</v>
      </c>
      <c r="F52" s="13" t="n">
        <v>98.0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54</v>
      </c>
      <c r="D53" s="11"/>
      <c r="E53" s="12" t="s">
        <v>13</v>
      </c>
      <c r="F53" s="13" t="n">
        <v>1.0</v>
      </c>
      <c r="G53" s="15">
        <f>G54+G55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55</v>
      </c>
      <c r="E54" s="12" t="s">
        <v>40</v>
      </c>
      <c r="F54" s="13" t="n">
        <v>6.0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56</v>
      </c>
      <c r="E55" s="12" t="s">
        <v>40</v>
      </c>
      <c r="F55" s="13" t="n">
        <v>5.0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 t="s">
        <v>57</v>
      </c>
      <c r="D56" s="11"/>
      <c r="E56" s="12" t="s">
        <v>13</v>
      </c>
      <c r="F56" s="13" t="n">
        <v>1.0</v>
      </c>
      <c r="G56" s="15">
        <f>G57+G58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58</v>
      </c>
      <c r="E57" s="12" t="s">
        <v>59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60</v>
      </c>
      <c r="E58" s="12" t="s">
        <v>53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61</v>
      </c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62</v>
      </c>
      <c r="E60" s="12" t="s">
        <v>40</v>
      </c>
      <c r="F60" s="13" t="n">
        <v>10.0</v>
      </c>
      <c r="G60" s="16"/>
      <c r="I60" s="17" t="n">
        <v>51.0</v>
      </c>
      <c r="J60" s="18" t="n">
        <v>4.0</v>
      </c>
    </row>
    <row r="61" ht="42.0" customHeight="true">
      <c r="A61" s="10"/>
      <c r="B61" s="11" t="s">
        <v>63</v>
      </c>
      <c r="C61" s="11"/>
      <c r="D61" s="11"/>
      <c r="E61" s="12" t="s">
        <v>13</v>
      </c>
      <c r="F61" s="13" t="n">
        <v>1.0</v>
      </c>
      <c r="G61" s="15">
        <f>G62+G64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64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65</v>
      </c>
      <c r="E63" s="12" t="s">
        <v>40</v>
      </c>
      <c r="F63" s="13" t="n">
        <v>10.0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66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67</v>
      </c>
      <c r="E65" s="12" t="s">
        <v>40</v>
      </c>
      <c r="F65" s="13" t="n">
        <v>28.0</v>
      </c>
      <c r="G65" s="16"/>
      <c r="I65" s="17" t="n">
        <v>56.0</v>
      </c>
      <c r="J65" s="18" t="n">
        <v>4.0</v>
      </c>
    </row>
    <row r="66" ht="42.0" customHeight="true">
      <c r="A66" s="10"/>
      <c r="B66" s="11" t="s">
        <v>68</v>
      </c>
      <c r="C66" s="11"/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2.0</v>
      </c>
    </row>
    <row r="67" ht="42.0" customHeight="true">
      <c r="A67" s="10"/>
      <c r="B67" s="11"/>
      <c r="C67" s="11" t="s">
        <v>69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70</v>
      </c>
      <c r="E68" s="12" t="s">
        <v>40</v>
      </c>
      <c r="F68" s="13" t="n">
        <v>12.0</v>
      </c>
      <c r="G68" s="16"/>
      <c r="I68" s="17" t="n">
        <v>59.0</v>
      </c>
      <c r="J68" s="18" t="n">
        <v>4.0</v>
      </c>
    </row>
    <row r="69" ht="42.0" customHeight="true">
      <c r="A69" s="10"/>
      <c r="B69" s="11" t="s">
        <v>71</v>
      </c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2.0</v>
      </c>
    </row>
    <row r="70" ht="42.0" customHeight="true">
      <c r="A70" s="10"/>
      <c r="B70" s="11"/>
      <c r="C70" s="11" t="s">
        <v>72</v>
      </c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3.0</v>
      </c>
    </row>
    <row r="71" ht="42.0" customHeight="true">
      <c r="A71" s="10"/>
      <c r="B71" s="11"/>
      <c r="C71" s="11"/>
      <c r="D71" s="11" t="s">
        <v>73</v>
      </c>
      <c r="E71" s="12" t="s">
        <v>74</v>
      </c>
      <c r="F71" s="13" t="n">
        <v>50.0</v>
      </c>
      <c r="G71" s="16"/>
      <c r="I71" s="17" t="n">
        <v>62.0</v>
      </c>
      <c r="J71" s="18" t="n">
        <v>4.0</v>
      </c>
    </row>
    <row r="72" ht="42.0" customHeight="true">
      <c r="A72" s="10" t="s">
        <v>75</v>
      </c>
      <c r="B72" s="11"/>
      <c r="C72" s="11"/>
      <c r="D72" s="11"/>
      <c r="E72" s="12" t="s">
        <v>13</v>
      </c>
      <c r="F72" s="13" t="n">
        <v>1.0</v>
      </c>
      <c r="G72" s="15">
        <f>G11+G17+G30+G46+G61+G66+G69</f>
      </c>
      <c r="I72" s="17" t="n">
        <v>63.0</v>
      </c>
      <c r="J72" s="18" t="n">
        <v>20.0</v>
      </c>
    </row>
    <row r="73" ht="42.0" customHeight="true">
      <c r="A73" s="10"/>
      <c r="B73" s="11" t="s">
        <v>76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s">
        <v>77</v>
      </c>
    </row>
    <row r="74" ht="42.0" customHeight="true">
      <c r="A74" s="10"/>
      <c r="B74" s="11" t="s">
        <v>78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79</v>
      </c>
    </row>
    <row r="75" ht="42.0" customHeight="true">
      <c r="A75" s="10" t="s">
        <v>80</v>
      </c>
      <c r="B75" s="11"/>
      <c r="C75" s="11"/>
      <c r="D75" s="11"/>
      <c r="E75" s="12" t="s">
        <v>13</v>
      </c>
      <c r="F75" s="13" t="n">
        <v>1.0</v>
      </c>
      <c r="G75" s="15">
        <f>G76+G79</f>
      </c>
      <c r="I75" s="17" t="n">
        <v>66.0</v>
      </c>
      <c r="J75" s="18" t="n">
        <v>200.0</v>
      </c>
    </row>
    <row r="76" ht="42.0" customHeight="true">
      <c r="A76" s="10"/>
      <c r="B76" s="11" t="s">
        <v>81</v>
      </c>
      <c r="C76" s="11"/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2.0</v>
      </c>
    </row>
    <row r="77" ht="42.0" customHeight="true">
      <c r="A77" s="10"/>
      <c r="B77" s="11"/>
      <c r="C77" s="11" t="s">
        <v>82</v>
      </c>
      <c r="D77" s="11"/>
      <c r="E77" s="12" t="s">
        <v>13</v>
      </c>
      <c r="F77" s="13" t="n">
        <v>1.0</v>
      </c>
      <c r="G77" s="15">
        <f>G78</f>
      </c>
      <c r="I77" s="17" t="n">
        <v>68.0</v>
      </c>
      <c r="J77" s="18" t="n">
        <v>3.0</v>
      </c>
    </row>
    <row r="78" ht="42.0" customHeight="true">
      <c r="A78" s="10"/>
      <c r="B78" s="11"/>
      <c r="C78" s="11"/>
      <c r="D78" s="11" t="s">
        <v>83</v>
      </c>
      <c r="E78" s="12" t="s">
        <v>13</v>
      </c>
      <c r="F78" s="13" t="n">
        <v>1.0</v>
      </c>
      <c r="G78" s="16"/>
      <c r="I78" s="17" t="n">
        <v>69.0</v>
      </c>
      <c r="J78" s="18" t="n">
        <v>4.0</v>
      </c>
    </row>
    <row r="79" ht="42.0" customHeight="true">
      <c r="A79" s="10"/>
      <c r="B79" s="11" t="s">
        <v>84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/>
    </row>
    <row r="80" ht="42.0" customHeight="true">
      <c r="A80" s="10" t="s">
        <v>85</v>
      </c>
      <c r="B80" s="11"/>
      <c r="C80" s="11"/>
      <c r="D80" s="11"/>
      <c r="E80" s="12" t="s">
        <v>13</v>
      </c>
      <c r="F80" s="13" t="n">
        <v>1.0</v>
      </c>
      <c r="G80" s="15">
        <f>G72+G75</f>
      </c>
      <c r="I80" s="17" t="n">
        <v>71.0</v>
      </c>
      <c r="J80" s="18"/>
    </row>
    <row r="81" ht="42.0" customHeight="true">
      <c r="A81" s="10"/>
      <c r="B81" s="11" t="s">
        <v>86</v>
      </c>
      <c r="C81" s="11"/>
      <c r="D81" s="11"/>
      <c r="E81" s="12" t="s">
        <v>13</v>
      </c>
      <c r="F81" s="13" t="n">
        <v>1.0</v>
      </c>
      <c r="G81" s="16"/>
      <c r="I81" s="17" t="n">
        <v>72.0</v>
      </c>
      <c r="J81" s="18" t="n">
        <v>210.0</v>
      </c>
    </row>
    <row r="82" ht="42.0" customHeight="true">
      <c r="A82" s="10"/>
      <c r="B82" s="11"/>
      <c r="C82" s="11" t="s">
        <v>87</v>
      </c>
      <c r="D82" s="11"/>
      <c r="E82" s="12" t="s">
        <v>13</v>
      </c>
      <c r="F82" s="13" t="n">
        <v>1.0</v>
      </c>
      <c r="G82" s="16"/>
      <c r="I82" s="17" t="n">
        <v>73.0</v>
      </c>
      <c r="J82" s="18" t="s">
        <v>88</v>
      </c>
    </row>
    <row r="83" ht="42.0" customHeight="true">
      <c r="A83" s="10"/>
      <c r="B83" s="11"/>
      <c r="C83" s="11" t="s">
        <v>89</v>
      </c>
      <c r="D83" s="11"/>
      <c r="E83" s="12" t="s">
        <v>13</v>
      </c>
      <c r="F83" s="13" t="n">
        <v>1.0</v>
      </c>
      <c r="G83" s="16"/>
      <c r="I83" s="17" t="n">
        <v>74.0</v>
      </c>
      <c r="J83" s="18" t="s">
        <v>90</v>
      </c>
    </row>
    <row r="84" ht="42.0" customHeight="true">
      <c r="A84" s="10" t="s">
        <v>91</v>
      </c>
      <c r="B84" s="11"/>
      <c r="C84" s="11"/>
      <c r="D84" s="11"/>
      <c r="E84" s="12" t="s">
        <v>13</v>
      </c>
      <c r="F84" s="13" t="n">
        <v>1.0</v>
      </c>
      <c r="G84" s="15">
        <f>G72+G75+G81</f>
      </c>
      <c r="I84" s="17" t="n">
        <v>75.0</v>
      </c>
      <c r="J84" s="18"/>
    </row>
    <row r="85" ht="42.0" customHeight="true">
      <c r="A85" s="10"/>
      <c r="B85" s="11" t="s">
        <v>92</v>
      </c>
      <c r="C85" s="11"/>
      <c r="D85" s="11"/>
      <c r="E85" s="12" t="s">
        <v>13</v>
      </c>
      <c r="F85" s="13" t="n">
        <v>1.0</v>
      </c>
      <c r="G85" s="16"/>
      <c r="I85" s="17" t="n">
        <v>76.0</v>
      </c>
      <c r="J85" s="18" t="s">
        <v>93</v>
      </c>
    </row>
    <row r="86" ht="42.0" customHeight="true">
      <c r="A86" s="10"/>
      <c r="B86" s="11" t="s">
        <v>94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n">
        <v>220.0</v>
      </c>
    </row>
    <row r="87" ht="42.0" customHeight="true">
      <c r="A87" s="10" t="s">
        <v>95</v>
      </c>
      <c r="B87" s="11"/>
      <c r="C87" s="11"/>
      <c r="D87" s="11"/>
      <c r="E87" s="12" t="s">
        <v>13</v>
      </c>
      <c r="F87" s="13" t="n">
        <v>1.0</v>
      </c>
      <c r="G87" s="15">
        <f>G84+G86</f>
      </c>
      <c r="I87" s="17" t="n">
        <v>78.0</v>
      </c>
      <c r="J87" s="18" t="n">
        <v>30.0</v>
      </c>
    </row>
    <row r="88" ht="42.0" customHeight="true">
      <c r="A88" s="19" t="s">
        <v>96</v>
      </c>
      <c r="B88" s="20"/>
      <c r="C88" s="20"/>
      <c r="D88" s="20"/>
      <c r="E88" s="21" t="s">
        <v>97</v>
      </c>
      <c r="F88" s="22" t="s">
        <v>97</v>
      </c>
      <c r="G88" s="24">
        <f>G87</f>
      </c>
      <c r="I88" s="26" t="n">
        <v>79.0</v>
      </c>
      <c r="J88" s="26" t="n">
        <v>90.0</v>
      </c>
    </row>
    <row r="89">
      <c r="I8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C21:D21"/>
    <mergeCell ref="D22"/>
    <mergeCell ref="D23"/>
    <mergeCell ref="D24"/>
    <mergeCell ref="C25:D25"/>
    <mergeCell ref="D26"/>
    <mergeCell ref="D27"/>
    <mergeCell ref="D28"/>
    <mergeCell ref="D29"/>
    <mergeCell ref="B30:D30"/>
    <mergeCell ref="C31:D31"/>
    <mergeCell ref="D32"/>
    <mergeCell ref="D33"/>
    <mergeCell ref="D34"/>
    <mergeCell ref="D35"/>
    <mergeCell ref="C36:D36"/>
    <mergeCell ref="D37"/>
    <mergeCell ref="D38"/>
    <mergeCell ref="D39"/>
    <mergeCell ref="D40"/>
    <mergeCell ref="D41"/>
    <mergeCell ref="D42"/>
    <mergeCell ref="D43"/>
    <mergeCell ref="D44"/>
    <mergeCell ref="D45"/>
    <mergeCell ref="B46:D46"/>
    <mergeCell ref="C47:D47"/>
    <mergeCell ref="D48"/>
    <mergeCell ref="D49"/>
    <mergeCell ref="C50:D50"/>
    <mergeCell ref="D51"/>
    <mergeCell ref="D52"/>
    <mergeCell ref="C53:D53"/>
    <mergeCell ref="D54"/>
    <mergeCell ref="D55"/>
    <mergeCell ref="C56:D56"/>
    <mergeCell ref="D57"/>
    <mergeCell ref="D58"/>
    <mergeCell ref="C59:D59"/>
    <mergeCell ref="D60"/>
    <mergeCell ref="B61:D61"/>
    <mergeCell ref="C62:D62"/>
    <mergeCell ref="D63"/>
    <mergeCell ref="C64:D64"/>
    <mergeCell ref="D65"/>
    <mergeCell ref="B66:D66"/>
    <mergeCell ref="C67:D67"/>
    <mergeCell ref="D68"/>
    <mergeCell ref="B69:D69"/>
    <mergeCell ref="C70:D70"/>
    <mergeCell ref="D71"/>
    <mergeCell ref="A72:D72"/>
    <mergeCell ref="B73:D73"/>
    <mergeCell ref="B74:D74"/>
    <mergeCell ref="A75:D75"/>
    <mergeCell ref="B76:D76"/>
    <mergeCell ref="C77:D77"/>
    <mergeCell ref="D78"/>
    <mergeCell ref="B79:D79"/>
    <mergeCell ref="A80:D80"/>
    <mergeCell ref="B81:D81"/>
    <mergeCell ref="C82:D82"/>
    <mergeCell ref="C83:D83"/>
    <mergeCell ref="A84:D84"/>
    <mergeCell ref="B85:D85"/>
    <mergeCell ref="B86:D86"/>
    <mergeCell ref="A87:D87"/>
    <mergeCell ref="A88:D8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2026-08-06T00:47:59Z</dcterms:created>
  <dc:creator>Apache POI</dc:creator>
</cp:coreProperties>
</file>